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MMERCE\RAMPAIR\"/>
    </mc:Choice>
  </mc:AlternateContent>
  <xr:revisionPtr revIDLastSave="0" documentId="13_ncr:1_{AF85A271-5516-45FF-93AC-C3ADB6994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mmandations" sheetId="1" r:id="rId1"/>
    <sheet name="SOURCE" sheetId="4" state="veryHidden" r:id="rId2"/>
  </sheets>
  <calcPr calcId="191029"/>
</workbook>
</file>

<file path=xl/calcChain.xml><?xml version="1.0" encoding="utf-8"?>
<calcChain xmlns="http://schemas.openxmlformats.org/spreadsheetml/2006/main">
  <c r="F15" i="1" l="1"/>
  <c r="E15" i="1"/>
  <c r="E11" i="1"/>
  <c r="E13" i="1" s="1"/>
  <c r="F17" i="1" s="1"/>
  <c r="E17" i="1" l="1"/>
</calcChain>
</file>

<file path=xl/sharedStrings.xml><?xml version="1.0" encoding="utf-8"?>
<sst xmlns="http://schemas.openxmlformats.org/spreadsheetml/2006/main" count="29" uniqueCount="27">
  <si>
    <t>psi</t>
  </si>
  <si>
    <r>
      <t xml:space="preserve">Rampair chambre </t>
    </r>
    <r>
      <rPr>
        <b/>
        <sz val="11"/>
        <color theme="1"/>
        <rFont val="Calibri"/>
        <family val="2"/>
        <scheme val="minor"/>
      </rPr>
      <t>++</t>
    </r>
  </si>
  <si>
    <r>
      <t xml:space="preserve">Rampair chambre </t>
    </r>
    <r>
      <rPr>
        <b/>
        <sz val="11"/>
        <color theme="1"/>
        <rFont val="Calibri"/>
        <family val="2"/>
        <scheme val="minor"/>
      </rPr>
      <t>+</t>
    </r>
  </si>
  <si>
    <t>Recommandations de pressions RAMPAIR</t>
  </si>
  <si>
    <t>de</t>
  </si>
  <si>
    <t>à</t>
  </si>
  <si>
    <t>Pike 2018–19</t>
  </si>
  <si>
    <t>Pike 2020–22</t>
  </si>
  <si>
    <t>Pike depuis 2023</t>
  </si>
  <si>
    <t>Lyrik 2016–18</t>
  </si>
  <si>
    <t>Lyrik 2019–20</t>
  </si>
  <si>
    <t>Lyrik 2021–22</t>
  </si>
  <si>
    <t>Lyrik depuis 2023</t>
  </si>
  <si>
    <t>ZEB depuis 2023</t>
  </si>
  <si>
    <t>ZEB jusque 2022</t>
  </si>
  <si>
    <t>Boxxer jusque  2019</t>
  </si>
  <si>
    <t>Fox 36 2018–21</t>
  </si>
  <si>
    <t>Fox 36 depuis 2022</t>
  </si>
  <si>
    <t>Fox 38 depuis 2020</t>
  </si>
  <si>
    <t>pression max 200 psi</t>
  </si>
  <si>
    <t>coef chambre +</t>
  </si>
  <si>
    <t>coef mini chambre ++</t>
  </si>
  <si>
    <t>coef maxi chambre ++</t>
  </si>
  <si>
    <t>Modèle de fourche</t>
  </si>
  <si>
    <t>modèle de fourche :</t>
  </si>
  <si>
    <t>Sélectionnez votre modèle de fourche dans le menu déroulant, saisissez votre pression de fourche actuelle et laissez vous guider !</t>
  </si>
  <si>
    <t>Votre pression de fourche actuelle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</si>
</sst>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A4F7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8" xfId="0" applyFont="1" applyBorder="1"/>
    <xf numFmtId="0" fontId="3" fillId="0" borderId="0" xfId="0" applyFont="1" applyAlignment="1">
      <alignment horizontal="centerContinuous"/>
    </xf>
    <xf numFmtId="0" fontId="0" fillId="2" borderId="0" xfId="0" applyFill="1" applyAlignment="1">
      <alignment horizontal="centerContinuous"/>
    </xf>
    <xf numFmtId="0" fontId="1" fillId="0" borderId="11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Continuous"/>
    </xf>
    <xf numFmtId="0" fontId="0" fillId="0" borderId="0" xfId="0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752475</xdr:colOff>
      <xdr:row>5</xdr:row>
      <xdr:rowOff>26052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931F44-BC24-DAE4-4092-88159F35C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1121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3:J18"/>
  <sheetViews>
    <sheetView tabSelected="1" workbookViewId="0">
      <selection activeCell="E8" sqref="E8"/>
    </sheetView>
  </sheetViews>
  <sheetFormatPr baseColWidth="10" defaultRowHeight="15" x14ac:dyDescent="0.25"/>
  <cols>
    <col min="5" max="5" width="26" customWidth="1"/>
  </cols>
  <sheetData>
    <row r="3" spans="1:10" ht="26.25" x14ac:dyDescent="0.4">
      <c r="A3" s="7"/>
      <c r="B3" s="7" t="s">
        <v>3</v>
      </c>
      <c r="C3" s="7"/>
      <c r="D3" s="7"/>
      <c r="E3" s="7"/>
      <c r="F3" s="7"/>
      <c r="G3" s="7"/>
      <c r="H3" s="7"/>
      <c r="I3" s="7"/>
      <c r="J3" s="7"/>
    </row>
    <row r="6" spans="1:10" x14ac:dyDescent="0.25">
      <c r="A6" s="8"/>
      <c r="B6" s="16" t="s">
        <v>25</v>
      </c>
      <c r="C6" s="8"/>
      <c r="D6" s="8"/>
      <c r="E6" s="8"/>
      <c r="F6" s="8"/>
      <c r="G6" s="8"/>
      <c r="H6" s="8"/>
      <c r="I6" s="8"/>
      <c r="J6" s="8"/>
    </row>
    <row r="7" spans="1:10" ht="15.75" thickBot="1" x14ac:dyDescent="0.3"/>
    <row r="8" spans="1:10" x14ac:dyDescent="0.25">
      <c r="B8" s="27" t="s">
        <v>24</v>
      </c>
      <c r="C8" s="28"/>
      <c r="D8" s="28"/>
      <c r="E8" s="19"/>
      <c r="F8" s="3"/>
    </row>
    <row r="9" spans="1:10" x14ac:dyDescent="0.25">
      <c r="B9" s="4"/>
      <c r="F9" s="5"/>
    </row>
    <row r="10" spans="1:10" ht="15.75" thickBot="1" x14ac:dyDescent="0.3">
      <c r="B10" s="21" t="s">
        <v>26</v>
      </c>
      <c r="C10" s="22"/>
      <c r="D10" s="22"/>
      <c r="E10" s="20"/>
      <c r="F10" s="6" t="s">
        <v>0</v>
      </c>
    </row>
    <row r="11" spans="1:10" hidden="1" x14ac:dyDescent="0.25">
      <c r="E11" s="17" t="e">
        <f>VLOOKUP(E8,SOURCE!A:D,2,FALSE)</f>
        <v>#N/A</v>
      </c>
    </row>
    <row r="12" spans="1:10" ht="15.75" thickBot="1" x14ac:dyDescent="0.3">
      <c r="E12" s="1"/>
    </row>
    <row r="13" spans="1:10" ht="15.75" thickBot="1" x14ac:dyDescent="0.3">
      <c r="B13" s="23" t="s">
        <v>2</v>
      </c>
      <c r="C13" s="24"/>
      <c r="D13" s="24"/>
      <c r="E13" s="18" t="e">
        <f>E10*E11</f>
        <v>#N/A</v>
      </c>
      <c r="F13" s="9" t="s">
        <v>0</v>
      </c>
    </row>
    <row r="14" spans="1:10" ht="15.75" thickBot="1" x14ac:dyDescent="0.3">
      <c r="B14" s="1"/>
      <c r="C14" s="1"/>
      <c r="D14" s="1"/>
      <c r="E14" s="1"/>
    </row>
    <row r="15" spans="1:10" ht="15.75" hidden="1" thickBot="1" x14ac:dyDescent="0.3">
      <c r="B15" s="1"/>
      <c r="C15" s="1"/>
      <c r="D15" s="1"/>
      <c r="E15" s="17" t="e">
        <f>VLOOKUP(E8,SOURCE!A:D,3,FALSE)</f>
        <v>#N/A</v>
      </c>
      <c r="F15" s="17" t="e">
        <f>VLOOKUP(E8,SOURCE!A:D,4,FALSE)</f>
        <v>#N/A</v>
      </c>
    </row>
    <row r="16" spans="1:10" x14ac:dyDescent="0.25">
      <c r="B16" s="14"/>
      <c r="C16" s="15"/>
      <c r="D16" s="15"/>
      <c r="E16" s="2" t="s">
        <v>4</v>
      </c>
      <c r="F16" s="2" t="s">
        <v>5</v>
      </c>
      <c r="G16" s="3"/>
    </row>
    <row r="17" spans="2:7" x14ac:dyDescent="0.25">
      <c r="B17" s="25" t="s">
        <v>1</v>
      </c>
      <c r="C17" s="26"/>
      <c r="D17" s="26"/>
      <c r="E17" s="17" t="e">
        <f>E13*E15</f>
        <v>#N/A</v>
      </c>
      <c r="F17" s="17" t="e">
        <f>E13*F15</f>
        <v>#N/A</v>
      </c>
      <c r="G17" s="10" t="s">
        <v>0</v>
      </c>
    </row>
    <row r="18" spans="2:7" ht="15.75" thickBot="1" x14ac:dyDescent="0.3">
      <c r="B18" s="11"/>
      <c r="C18" s="12"/>
      <c r="D18" s="12"/>
      <c r="E18" s="29" t="s">
        <v>19</v>
      </c>
      <c r="F18" s="29"/>
      <c r="G18" s="13"/>
    </row>
  </sheetData>
  <sheetProtection algorithmName="SHA-512" hashValue="288TiBFDxbWU0DjDPjoII5EmC7jCoSinZ2eBkJSnQgo9ccAspUjGybuBtexWKb5lxhhvI1MKJo7vM0TtjPY7ug==" saltValue="rw5w7VRQCiUlyqQIYn0TaQ==" spinCount="100000" sheet="1" objects="1" scenarios="1"/>
  <mergeCells count="5">
    <mergeCell ref="B10:D10"/>
    <mergeCell ref="B13:D13"/>
    <mergeCell ref="B17:D17"/>
    <mergeCell ref="B8:D8"/>
    <mergeCell ref="E18:F1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434B21-5F4C-49CD-9152-DECCD309C0FA}">
          <x14:formula1>
            <xm:f>SOURCE!$A$2:$A$38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D14"/>
  <sheetViews>
    <sheetView workbookViewId="0">
      <selection activeCell="C10" sqref="C10"/>
    </sheetView>
  </sheetViews>
  <sheetFormatPr baseColWidth="10" defaultRowHeight="15" x14ac:dyDescent="0.25"/>
  <cols>
    <col min="1" max="1" width="20.7109375" customWidth="1"/>
    <col min="2" max="2" width="15.140625" customWidth="1"/>
    <col min="3" max="3" width="23.7109375" customWidth="1"/>
    <col min="4" max="4" width="21.7109375" customWidth="1"/>
  </cols>
  <sheetData>
    <row r="1" spans="1:4" x14ac:dyDescent="0.25">
      <c r="A1" t="s">
        <v>23</v>
      </c>
      <c r="B1" t="s">
        <v>20</v>
      </c>
      <c r="C1" t="s">
        <v>21</v>
      </c>
      <c r="D1" t="s">
        <v>22</v>
      </c>
    </row>
    <row r="2" spans="1:4" x14ac:dyDescent="0.25">
      <c r="A2" t="s">
        <v>6</v>
      </c>
      <c r="B2" s="1">
        <v>0.85</v>
      </c>
      <c r="C2" s="1">
        <v>1.5</v>
      </c>
      <c r="D2" s="1">
        <v>1.8</v>
      </c>
    </row>
    <row r="3" spans="1:4" x14ac:dyDescent="0.25">
      <c r="A3" t="s">
        <v>7</v>
      </c>
      <c r="B3" s="1">
        <v>0.85</v>
      </c>
      <c r="C3" s="1">
        <v>1.7</v>
      </c>
      <c r="D3" s="1">
        <v>2.1</v>
      </c>
    </row>
    <row r="4" spans="1:4" x14ac:dyDescent="0.25">
      <c r="A4" t="s">
        <v>8</v>
      </c>
      <c r="B4" s="1">
        <v>0.85</v>
      </c>
      <c r="C4" s="1">
        <v>1.6</v>
      </c>
      <c r="D4" s="1">
        <v>2</v>
      </c>
    </row>
    <row r="5" spans="1:4" x14ac:dyDescent="0.25">
      <c r="A5" t="s">
        <v>9</v>
      </c>
      <c r="B5" s="1">
        <v>0.85</v>
      </c>
      <c r="C5" s="1">
        <v>1.7</v>
      </c>
      <c r="D5" s="1">
        <v>2.1</v>
      </c>
    </row>
    <row r="6" spans="1:4" x14ac:dyDescent="0.25">
      <c r="A6" t="s">
        <v>10</v>
      </c>
      <c r="B6" s="1">
        <v>0.85</v>
      </c>
      <c r="C6" s="1">
        <v>1.5</v>
      </c>
      <c r="D6" s="1">
        <v>1.9</v>
      </c>
    </row>
    <row r="7" spans="1:4" x14ac:dyDescent="0.25">
      <c r="A7" t="s">
        <v>11</v>
      </c>
      <c r="B7" s="1">
        <v>0.85</v>
      </c>
      <c r="C7" s="1">
        <v>1.6</v>
      </c>
      <c r="D7" s="1">
        <v>2.1</v>
      </c>
    </row>
    <row r="8" spans="1:4" x14ac:dyDescent="0.25">
      <c r="A8" t="s">
        <v>12</v>
      </c>
      <c r="B8" s="1">
        <v>0.85</v>
      </c>
      <c r="C8" s="1">
        <v>1.5</v>
      </c>
      <c r="D8" s="1">
        <v>1.9</v>
      </c>
    </row>
    <row r="9" spans="1:4" x14ac:dyDescent="0.25">
      <c r="A9" t="s">
        <v>14</v>
      </c>
      <c r="B9" s="1">
        <v>0.85</v>
      </c>
      <c r="C9" s="1">
        <v>1.7</v>
      </c>
      <c r="D9" s="1">
        <v>2</v>
      </c>
    </row>
    <row r="10" spans="1:4" x14ac:dyDescent="0.25">
      <c r="A10" t="s">
        <v>13</v>
      </c>
      <c r="B10" s="1">
        <v>0.85</v>
      </c>
      <c r="C10" s="1">
        <v>1.6</v>
      </c>
      <c r="D10" s="1">
        <v>1.9</v>
      </c>
    </row>
    <row r="11" spans="1:4" x14ac:dyDescent="0.25">
      <c r="A11" t="s">
        <v>15</v>
      </c>
      <c r="B11" s="1">
        <v>0.85</v>
      </c>
      <c r="C11" s="1">
        <v>1.7</v>
      </c>
      <c r="D11" s="1">
        <v>2.2000000000000002</v>
      </c>
    </row>
    <row r="12" spans="1:4" x14ac:dyDescent="0.25">
      <c r="A12" t="s">
        <v>16</v>
      </c>
      <c r="B12" s="1">
        <v>0.85</v>
      </c>
      <c r="C12" s="1">
        <v>1.6</v>
      </c>
      <c r="D12" s="1">
        <v>2.1</v>
      </c>
    </row>
    <row r="13" spans="1:4" x14ac:dyDescent="0.25">
      <c r="A13" t="s">
        <v>17</v>
      </c>
      <c r="B13" s="1">
        <v>0.85</v>
      </c>
      <c r="C13" s="1">
        <v>1.5</v>
      </c>
      <c r="D13" s="1">
        <v>2.1</v>
      </c>
    </row>
    <row r="14" spans="1:4" x14ac:dyDescent="0.25">
      <c r="A14" t="s">
        <v>18</v>
      </c>
      <c r="B14" s="1">
        <v>0.85</v>
      </c>
      <c r="C14" s="1">
        <v>1.5</v>
      </c>
      <c r="D14" s="1">
        <v>1.9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Recommandations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Manuella GLATRE</cp:lastModifiedBy>
  <dcterms:created xsi:type="dcterms:W3CDTF">2025-12-23T15:12:19Z</dcterms:created>
  <dcterms:modified xsi:type="dcterms:W3CDTF">2026-03-30T13:01:36Z</dcterms:modified>
</cp:coreProperties>
</file>